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<sst xmlns="http://schemas.openxmlformats.org/spreadsheetml/2006/main" count="66" uniqueCount="21">
  <si>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</si>
  <si>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</si>
  <si>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</si>
  <si>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</si>
  <si>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</si>
  <si>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</si>
  <si>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</si>
  <si>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</si>
  <si>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</si>
  <si>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</si>
  <si>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</si>
  <si>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</si>
  <si>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</si>
  <si>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</si>
  <si>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</si>
  <si>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Темп роста 2022 года к 2021 году</t>
  </si>
  <si>
    <t>Акцизы</t>
  </si>
  <si>
    <t xml:space="preserve">Анализ исполнения бюджета Бобылевского МО по налоговым и неналоговым доходам по состоянию на 1 июля 2022 года </t>
  </si>
  <si>
    <t>Утвержденный бюджет на 2022 год по состоянию на 01.07.2022</t>
  </si>
  <si>
    <t>Факт за 06.2022</t>
  </si>
  <si>
    <t>Факт за 06.2021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</si>
</sst>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16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15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15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15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15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15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15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15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15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15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3735.6</v>
      </c>
      <c r="C7" s="15">
        <f>M7+BG7</f>
        <v>2089.6999999999998</v>
      </c>
      <c r="D7" s="1"/>
      <c r="E7" s="12">
        <v>55.9</v>
      </c>
      <c r="F7" s="16">
        <f>O7+BI7</f>
        <v>821</v>
      </c>
      <c r="G7" s="8">
        <f>C7/F7*100</f>
        <v>254.53105968331303</v>
      </c>
      <c r="H7" s="7">
        <v>2977.1</v>
      </c>
      <c r="I7" s="7">
        <v>2332.8000000000002</v>
      </c>
      <c r="J7" s="7">
        <v>1953.4</v>
      </c>
      <c r="K7" s="8">
        <f>U7+AG7+AM7+AS7+AY7+AA7</f>
        <v>3735.6</v>
      </c>
      <c r="L7" s="21">
        <v>100</v>
      </c>
      <c r="M7" s="6">
        <f>W7+AI7+AO7+AU7+BA7+AC7</f>
        <v>2089.6999999999998</v>
      </c>
      <c r="N7" s="6">
        <v>55.9</v>
      </c>
      <c r="O7" s="6">
        <f>Y7+AK7+AQ7+AW7+BC7+AE7</f>
        <v>809.3</v>
      </c>
      <c r="P7" s="21">
        <f>M7/O7*100</f>
        <v>258.21079945632027</v>
      </c>
      <c r="Q7" s="6"/>
      <c r="R7" s="6"/>
      <c r="S7" s="7"/>
      <c r="T7" s="7"/>
      <c r="U7" s="12">
        <v>88.6</v>
      </c>
      <c r="V7" s="14">
        <v>2.37</v>
      </c>
      <c r="W7" s="15">
        <v>36.299999999999997</v>
      </c>
      <c r="X7" s="12">
        <v>41</v>
      </c>
      <c r="Y7" s="16">
        <v>28</v>
      </c>
      <c r="Z7" s="19">
        <f>W7/Y7*100</f>
        <v>129.64285714285714</v>
      </c>
      <c r="AA7" s="19">
        <v>1252</v>
      </c>
      <c r="AB7" s="19">
        <v>33.520000000000003</v>
      </c>
      <c r="AC7" s="19">
        <v>683.8</v>
      </c>
      <c r="AD7" s="19">
        <v>54.6</v>
      </c>
      <c r="AE7" s="19"/>
      <c r="AF7" s="19"/>
      <c r="AG7" s="12">
        <v>52.8</v>
      </c>
      <c r="AH7" s="14">
        <v>1.41</v>
      </c>
      <c r="AI7" s="15">
        <v>0.1</v>
      </c>
      <c r="AJ7" s="14">
        <v>0.1</v>
      </c>
      <c r="AK7" s="16">
        <v>4.0999999999999996</v>
      </c>
      <c r="AL7" s="8">
        <f>AI7/AK7*100</f>
        <v>2.4390243902439028</v>
      </c>
      <c r="AM7" s="12">
        <v>1064.0999999999999</v>
      </c>
      <c r="AN7" s="14">
        <v>28.49</v>
      </c>
      <c r="AO7" s="15">
        <v>1064.0999999999999</v>
      </c>
      <c r="AP7" s="17">
        <v>100</v>
      </c>
      <c r="AQ7" s="16">
        <v>452.9</v>
      </c>
      <c r="AR7" s="8">
        <f>AO7/AQ7*100</f>
        <v>234.95252815190989</v>
      </c>
      <c r="AS7" s="12">
        <v>1278.0999999999999</v>
      </c>
      <c r="AT7" s="14">
        <v>34.21</v>
      </c>
      <c r="AU7" s="15">
        <v>305.39999999999998</v>
      </c>
      <c r="AV7" s="14">
        <v>23.9</v>
      </c>
      <c r="AW7" s="16">
        <v>324.3</v>
      </c>
      <c r="AX7" s="13">
        <f>AU7/AW7*100</f>
        <v>94.172062904717848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>
        <v>11.7</v>
      </c>
      <c r="BJ7" s="6">
        <f>BG7/BI7*100</f>
        <v>0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2022-07-07T08:53:49Z</dcterms:modified>
</cp:coreProperties>
</file>